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5\Downloads\"/>
    </mc:Choice>
  </mc:AlternateContent>
  <bookViews>
    <workbookView xWindow="10395" yWindow="-105" windowWidth="14850" windowHeight="12735"/>
  </bookViews>
  <sheets>
    <sheet name="Worksheet" sheetId="2" r:id="rId1"/>
  </sheets>
  <calcPr calcId="162913"/>
</workbook>
</file>

<file path=xl/calcChain.xml><?xml version="1.0" encoding="utf-8"?>
<calcChain xmlns="http://schemas.openxmlformats.org/spreadsheetml/2006/main">
  <c r="F4" i="2" l="1"/>
  <c r="A15" i="2"/>
</calcChain>
</file>

<file path=xl/sharedStrings.xml><?xml version="1.0" encoding="utf-8"?>
<sst xmlns="http://schemas.openxmlformats.org/spreadsheetml/2006/main" count="43" uniqueCount="34">
  <si>
    <t>Value</t>
  </si>
  <si>
    <t>Options</t>
  </si>
  <si>
    <t>#Company</t>
  </si>
  <si>
    <t>AAPL US Equity</t>
  </si>
  <si>
    <t>--&gt; Change ticker or reference a list from your formula</t>
  </si>
  <si>
    <t>#Overall</t>
  </si>
  <si>
    <t>ESG_SCORE</t>
  </si>
  <si>
    <t>For more, refer to the below tutorial</t>
  </si>
  <si>
    <t>#Environmental</t>
  </si>
  <si>
    <t>ENVIRONMENTAL_SCORE</t>
  </si>
  <si>
    <t>#Social</t>
  </si>
  <si>
    <t>SOCIAL_SCORE</t>
  </si>
  <si>
    <t>#Governance</t>
  </si>
  <si>
    <t>GOVERNANCE_SCORE</t>
  </si>
  <si>
    <t>#Overall_PCTL</t>
  </si>
  <si>
    <t>ESG_SCORE_PERCENTILE</t>
  </si>
  <si>
    <t xml:space="preserve">Option to add: Percentile Score </t>
  </si>
  <si>
    <t>#Environmental_PCTL</t>
  </si>
  <si>
    <t>ENVIRONMENTAL_PILLAR_PERCENTILE</t>
  </si>
  <si>
    <t>Option to add: E Percentile Score</t>
  </si>
  <si>
    <t>#Social_PCTL</t>
  </si>
  <si>
    <t>SOCIAL_PILLAR_PERCENTILE</t>
  </si>
  <si>
    <t>Option to add: S Percentile Score</t>
  </si>
  <si>
    <t>#Governance_PCTL</t>
  </si>
  <si>
    <t>GOVERNANCE_PILLAR_PERCENTILE</t>
  </si>
  <si>
    <t>Option to add: G Percentile Score</t>
  </si>
  <si>
    <t>#Start</t>
  </si>
  <si>
    <t>-4Y</t>
  </si>
  <si>
    <t>--&gt; Support both relative dates or date in yyyy-mm-dd format</t>
  </si>
  <si>
    <t>#End</t>
  </si>
  <si>
    <t>-0D</t>
  </si>
  <si>
    <t>#Frequency</t>
  </si>
  <si>
    <t>Y</t>
  </si>
  <si>
    <t>--&gt; Support W,M,Y frequencies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</si>
</sst>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i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D8D8D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10" fillId="3" borderId="0" applyNumberFormat="0" applyBorder="0" applyAlignment="0" applyProtection="0"/>
    <xf numFmtId="0" fontId="1" fillId="33" borderId="0"/>
    <xf numFmtId="0" fontId="14" fillId="6" borderId="5" applyNumberFormat="0" applyAlignment="0" applyProtection="0"/>
    <xf numFmtId="0" fontId="16" fillId="7" borderId="8" applyNumberFormat="0" applyAlignment="0" applyProtection="0"/>
    <xf numFmtId="0" fontId="18" fillId="0" borderId="0" applyNumberFormat="0" applyFill="0" applyBorder="0" applyAlignment="0" applyProtection="0"/>
    <xf numFmtId="0" fontId="2" fillId="0" borderId="0"/>
    <xf numFmtId="4" fontId="3" fillId="34" borderId="1"/>
    <xf numFmtId="0" fontId="9" fillId="2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5" applyNumberFormat="0" applyAlignment="0" applyProtection="0"/>
    <xf numFmtId="0" fontId="15" fillId="0" borderId="7" applyNumberFormat="0" applyFill="0" applyAlignment="0" applyProtection="0"/>
    <xf numFmtId="0" fontId="11" fillId="4" borderId="0" applyNumberFormat="0" applyBorder="0" applyAlignment="0" applyProtection="0"/>
    <xf numFmtId="0" fontId="4" fillId="8" borderId="9" applyNumberFormat="0" applyFont="0" applyAlignment="0" applyProtection="0"/>
    <xf numFmtId="0" fontId="13" fillId="6" borderId="6" applyNumberFormat="0" applyAlignment="0" applyProtection="0"/>
    <xf numFmtId="0" fontId="5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" fillId="33" borderId="0" xfId="26" applyNumberFormat="1" applyFont="1" applyFill="1" applyBorder="1" applyAlignment="1" applyProtection="1"/>
    <xf numFmtId="0" fontId="2" fillId="0" borderId="0" xfId="30" applyNumberFormat="1" applyFont="1" applyFill="1" applyBorder="1" applyAlignment="1" applyProtection="1"/>
    <xf numFmtId="4" fontId="3" fillId="34" borderId="1" xfId="31" applyNumberFormat="1" applyFont="1" applyFill="1" applyBorder="1" applyAlignment="1" applyProtection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lp_column_header" xfId="26"/>
    <cellStyle name="Calculation" xfId="27" builtinId="22" customBuiltin="1"/>
    <cellStyle name="Check Cell" xfId="28" builtinId="23" customBuiltin="1"/>
    <cellStyle name="Explanatory Text" xfId="29" builtinId="53" customBuiltin="1"/>
    <cellStyle name="fa_black_text_italics_underlined" xfId="30"/>
    <cellStyle name="fa_data_current_bold" xfId="3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N/A</v>
        <stp/>
        <stp>BQL|8215549048713395358</stp>
        <tr r="A15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C29" sqref="C29"/>
    </sheetView>
  </sheetViews>
  <sheetFormatPr defaultRowHeight="15" x14ac:dyDescent="0.25"/>
  <cols>
    <col min="1" max="1" width="22.85546875" customWidth="1"/>
    <col min="2" max="2" width="38" customWidth="1"/>
    <col min="3" max="3" width="57.140625" customWidth="1"/>
    <col min="4" max="4" width="19" customWidth="1"/>
    <col min="5" max="5" width="22.85546875" customWidth="1"/>
    <col min="6" max="7" width="38" customWidth="1"/>
    <col min="8" max="8" width="28.5703125" customWidth="1"/>
    <col min="9" max="9" width="38" customWidth="1"/>
  </cols>
  <sheetData>
    <row r="1" spans="1:9" x14ac:dyDescent="0.25">
      <c r="A1" s="2"/>
      <c r="B1" s="2" t="s">
        <v>0</v>
      </c>
      <c r="C1" s="2" t="s">
        <v>1</v>
      </c>
    </row>
    <row r="2" spans="1:9" x14ac:dyDescent="0.25">
      <c r="A2" t="s">
        <v>2</v>
      </c>
      <c r="B2" t="s">
        <v>3</v>
      </c>
      <c r="C2" t="s">
        <v>4</v>
      </c>
    </row>
    <row r="3" spans="1:9" x14ac:dyDescent="0.25">
      <c r="A3" t="s">
        <v>5</v>
      </c>
      <c r="B3" t="s">
        <v>6</v>
      </c>
      <c r="F3" s="4" t="s">
        <v>7</v>
      </c>
    </row>
    <row r="4" spans="1:9" x14ac:dyDescent="0.25">
      <c r="A4" t="s">
        <v>8</v>
      </c>
      <c r="B4" t="s">
        <v>9</v>
      </c>
      <c r="F4" s="3" t="str">
        <f>HYPERLINK("https://blinks.bloomberg.com/screens/docs  2194574", "BQL For ESG Scores")</f>
        <v>BQL For ESG Scores</v>
      </c>
    </row>
    <row r="5" spans="1:9" x14ac:dyDescent="0.25">
      <c r="A5" t="s">
        <v>10</v>
      </c>
      <c r="B5" t="s">
        <v>11</v>
      </c>
    </row>
    <row r="6" spans="1:9" x14ac:dyDescent="0.25">
      <c r="A6" t="s">
        <v>12</v>
      </c>
      <c r="B6" t="s">
        <v>13</v>
      </c>
    </row>
    <row r="7" spans="1:9" x14ac:dyDescent="0.25">
      <c r="A7" t="s">
        <v>14</v>
      </c>
      <c r="B7" t="s">
        <v>15</v>
      </c>
      <c r="C7" t="s">
        <v>16</v>
      </c>
    </row>
    <row r="8" spans="1:9" x14ac:dyDescent="0.25">
      <c r="A8" t="s">
        <v>17</v>
      </c>
      <c r="B8" t="s">
        <v>18</v>
      </c>
      <c r="C8" t="s">
        <v>19</v>
      </c>
    </row>
    <row r="9" spans="1:9" x14ac:dyDescent="0.25">
      <c r="A9" t="s">
        <v>20</v>
      </c>
      <c r="B9" t="s">
        <v>21</v>
      </c>
      <c r="C9" t="s">
        <v>22</v>
      </c>
    </row>
    <row r="10" spans="1:9" x14ac:dyDescent="0.25">
      <c r="A10" t="s">
        <v>23</v>
      </c>
      <c r="B10" t="s">
        <v>24</v>
      </c>
      <c r="C10" t="s">
        <v>25</v>
      </c>
    </row>
    <row r="11" spans="1:9" x14ac:dyDescent="0.25">
      <c r="A11" t="s">
        <v>26</v>
      </c>
      <c r="B11" t="s">
        <v>27</v>
      </c>
      <c r="C11" t="s">
        <v>28</v>
      </c>
    </row>
    <row r="12" spans="1:9" x14ac:dyDescent="0.25">
      <c r="A12" t="s">
        <v>29</v>
      </c>
      <c r="B12" t="s">
        <v>30</v>
      </c>
      <c r="C12" t="s">
        <v>28</v>
      </c>
    </row>
    <row r="13" spans="1:9" x14ac:dyDescent="0.25">
      <c r="A13" t="s">
        <v>31</v>
      </c>
      <c r="B13" t="s">
        <v>32</v>
      </c>
      <c r="C13" t="s">
        <v>33</v>
      </c>
    </row>
    <row r="15" spans="1:9" x14ac:dyDescent="0.25">
      <c r="A15" t="str">
        <f>_xll.BQL("#Company", B3:B10,"dates=range(#Start,#End,frq=#Frequency)", A2:B13, "showids=false","cols=9;rows=6")</f>
        <v>DATES</v>
      </c>
      <c r="B15" t="s">
        <v>6</v>
      </c>
      <c r="C15" t="s">
        <v>9</v>
      </c>
      <c r="D15" t="s">
        <v>11</v>
      </c>
      <c r="E15" t="s">
        <v>13</v>
      </c>
      <c r="F15" t="s">
        <v>15</v>
      </c>
      <c r="G15" t="s">
        <v>18</v>
      </c>
      <c r="H15" t="s">
        <v>21</v>
      </c>
      <c r="I15" t="s">
        <v>24</v>
      </c>
    </row>
    <row r="16" spans="1:9" x14ac:dyDescent="0.25">
      <c r="A16" s="1">
        <v>44645</v>
      </c>
      <c r="B16">
        <v>5.119999885559082</v>
      </c>
      <c r="C16">
        <v>5.6457514762878418</v>
      </c>
      <c r="D16">
        <v>3.5567314624786377</v>
      </c>
      <c r="E16">
        <v>7.6120781898498535</v>
      </c>
      <c r="F16">
        <v>97.6</v>
      </c>
      <c r="G16">
        <v>92.4</v>
      </c>
      <c r="H16">
        <v>90.6</v>
      </c>
      <c r="I16">
        <v>93.5</v>
      </c>
    </row>
    <row r="17" spans="1:9" x14ac:dyDescent="0.25">
      <c r="A17" s="1">
        <v>45010</v>
      </c>
      <c r="B17">
        <v>5.7199997901916504</v>
      </c>
      <c r="C17">
        <v>5.6457514762878418</v>
      </c>
      <c r="D17">
        <v>4.8265476226806641</v>
      </c>
      <c r="E17">
        <v>7.4399442672729492</v>
      </c>
      <c r="F17">
        <v>100</v>
      </c>
      <c r="G17">
        <v>97.7</v>
      </c>
      <c r="H17">
        <v>99.8</v>
      </c>
      <c r="I17">
        <v>95.4</v>
      </c>
    </row>
    <row r="18" spans="1:9" x14ac:dyDescent="0.25">
      <c r="A18" s="1">
        <v>45376</v>
      </c>
      <c r="B18">
        <v>5.9200000762939453</v>
      </c>
      <c r="C18">
        <v>5.6457514762878418</v>
      </c>
      <c r="D18">
        <v>5.1565251350402832</v>
      </c>
      <c r="E18">
        <v>7.6054258346557617</v>
      </c>
      <c r="F18">
        <v>100</v>
      </c>
      <c r="G18">
        <v>98.4</v>
      </c>
      <c r="H18">
        <v>99.8</v>
      </c>
      <c r="I18">
        <v>97</v>
      </c>
    </row>
    <row r="19" spans="1:9" x14ac:dyDescent="0.25">
      <c r="A19" s="1">
        <v>45741</v>
      </c>
      <c r="B19">
        <v>5.690000057220459</v>
      </c>
      <c r="C19">
        <v>5.6457514762878418</v>
      </c>
      <c r="D19">
        <v>4.5620846748352051</v>
      </c>
      <c r="E19">
        <v>7.8720650672912598</v>
      </c>
      <c r="F19">
        <v>99.8</v>
      </c>
      <c r="G19">
        <v>98.2</v>
      </c>
      <c r="H19">
        <v>96.7</v>
      </c>
      <c r="I19">
        <v>98.4</v>
      </c>
    </row>
    <row r="20" spans="1:9" x14ac:dyDescent="0.25">
      <c r="A20" s="1">
        <v>46106</v>
      </c>
      <c r="B20">
        <v>5.8299999237060547</v>
      </c>
      <c r="C20">
        <v>5.6457514762878418</v>
      </c>
      <c r="D20">
        <v>4.9077596664428711</v>
      </c>
      <c r="E20">
        <v>7.7168769836425781</v>
      </c>
      <c r="F20">
        <v>99.8</v>
      </c>
      <c r="G20">
        <v>96.3</v>
      </c>
      <c r="H20">
        <v>96.6</v>
      </c>
      <c r="I20">
        <v>97.9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lzweig</dc:creator>
  <cp:lastModifiedBy>user7</cp:lastModifiedBy>
  <dcterms:created xsi:type="dcterms:W3CDTF">2013-04-03T15:49:21Z</dcterms:created>
  <dcterms:modified xsi:type="dcterms:W3CDTF">2026-03-25T09:02:45Z</dcterms:modified>
</cp:coreProperties>
</file>